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0BA3FF88-F2D3-47BA-961F-1C179CBA7676}" xr6:coauthVersionLast="47" xr6:coauthVersionMax="47" xr10:uidLastSave="{00000000-0000-0000-0000-000000000000}"/>
  <bookViews>
    <workbookView xWindow="1860" yWindow="1860" windowWidth="21600" windowHeight="11835" xr2:uid="{00000000-000D-0000-FFFF-FFFF00000000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8" i="1" l="1"/>
  <c r="E19" i="1"/>
  <c r="E20" i="1"/>
  <c r="E23" i="1"/>
  <c r="E24" i="1"/>
  <c r="E25" i="1"/>
  <c r="E26" i="1"/>
  <c r="E27" i="1"/>
  <c r="E28" i="1"/>
  <c r="E29" i="1"/>
  <c r="E30" i="1"/>
  <c r="E31" i="1"/>
  <c r="E32" i="1"/>
  <c r="E22" i="1"/>
  <c r="E7" i="1"/>
  <c r="E8" i="1"/>
  <c r="E9" i="1"/>
  <c r="E10" i="1"/>
  <c r="E11" i="1"/>
  <c r="E12" i="1"/>
  <c r="E13" i="1"/>
  <c r="E14" i="1"/>
  <c r="E15" i="1"/>
  <c r="E16" i="1"/>
  <c r="E17" i="1"/>
  <c r="E6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5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  <bk>
      <extLst>
        <ext uri="{3e2802c4-a4d2-4d8b-9148-e3be6c30e623}">
          <xlrd:rvb i="9"/>
        </ext>
      </extLst>
    </bk>
    <bk>
      <extLst>
        <ext uri="{3e2802c4-a4d2-4d8b-9148-e3be6c30e623}">
          <xlrd:rvb i="10"/>
        </ext>
      </extLst>
    </bk>
    <bk>
      <extLst>
        <ext uri="{3e2802c4-a4d2-4d8b-9148-e3be6c30e623}">
          <xlrd:rvb i="11"/>
        </ext>
      </extLst>
    </bk>
    <bk>
      <extLst>
        <ext uri="{3e2802c4-a4d2-4d8b-9148-e3be6c30e623}">
          <xlrd:rvb i="12"/>
        </ext>
      </extLst>
    </bk>
    <bk>
      <extLst>
        <ext uri="{3e2802c4-a4d2-4d8b-9148-e3be6c30e623}">
          <xlrd:rvb i="13"/>
        </ext>
      </extLst>
    </bk>
    <bk>
      <extLst>
        <ext uri="{3e2802c4-a4d2-4d8b-9148-e3be6c30e623}">
          <xlrd:rvb i="14"/>
        </ext>
      </extLst>
    </bk>
    <bk>
      <extLst>
        <ext uri="{3e2802c4-a4d2-4d8b-9148-e3be6c30e623}">
          <xlrd:rvb i="15"/>
        </ext>
      </extLst>
    </bk>
    <bk>
      <extLst>
        <ext uri="{3e2802c4-a4d2-4d8b-9148-e3be6c30e623}">
          <xlrd:rvb i="16"/>
        </ext>
      </extLst>
    </bk>
    <bk>
      <extLst>
        <ext uri="{3e2802c4-a4d2-4d8b-9148-e3be6c30e623}">
          <xlrd:rvb i="17"/>
        </ext>
      </extLst>
    </bk>
    <bk>
      <extLst>
        <ext uri="{3e2802c4-a4d2-4d8b-9148-e3be6c30e623}">
          <xlrd:rvb i="18"/>
        </ext>
      </extLst>
    </bk>
    <bk>
      <extLst>
        <ext uri="{3e2802c4-a4d2-4d8b-9148-e3be6c30e623}">
          <xlrd:rvb i="19"/>
        </ext>
      </extLst>
    </bk>
    <bk>
      <extLst>
        <ext uri="{3e2802c4-a4d2-4d8b-9148-e3be6c30e623}">
          <xlrd:rvb i="20"/>
        </ext>
      </extLst>
    </bk>
    <bk>
      <extLst>
        <ext uri="{3e2802c4-a4d2-4d8b-9148-e3be6c30e623}">
          <xlrd:rvb i="21"/>
        </ext>
      </extLst>
    </bk>
    <bk>
      <extLst>
        <ext uri="{3e2802c4-a4d2-4d8b-9148-e3be6c30e623}">
          <xlrd:rvb i="22"/>
        </ext>
      </extLst>
    </bk>
    <bk>
      <extLst>
        <ext uri="{3e2802c4-a4d2-4d8b-9148-e3be6c30e623}">
          <xlrd:rvb i="23"/>
        </ext>
      </extLst>
    </bk>
    <bk>
      <extLst>
        <ext uri="{3e2802c4-a4d2-4d8b-9148-e3be6c30e623}">
          <xlrd:rvb i="24"/>
        </ext>
      </extLst>
    </bk>
  </futureMetadata>
  <valueMetadata count="25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  <bk>
      <rc t="1" v="16"/>
    </bk>
    <bk>
      <rc t="1" v="17"/>
    </bk>
    <bk>
      <rc t="1" v="18"/>
    </bk>
    <bk>
      <rc t="1" v="19"/>
    </bk>
    <bk>
      <rc t="1" v="20"/>
    </bk>
    <bk>
      <rc t="1" v="21"/>
    </bk>
    <bk>
      <rc t="1" v="22"/>
    </bk>
    <bk>
      <rc t="1" v="23"/>
    </bk>
    <bk>
      <rc t="1" v="24"/>
    </bk>
  </valueMetadata>
</metadata>
</file>

<file path=xl/sharedStrings.xml><?xml version="1.0" encoding="utf-8"?>
<sst xmlns="http://schemas.openxmlformats.org/spreadsheetml/2006/main" count="64" uniqueCount="64">
  <si>
    <t>Прайс Лист на запасные части</t>
  </si>
  <si>
    <t xml:space="preserve">                      Тел. отдела продаж:+8-908-798-03-03 +8-960-995-26-68
E-mail: sales@es-comp.ru
Сайт: https://es-comp.ru/ </t>
  </si>
  <si>
    <t>Фото</t>
  </si>
  <si>
    <t>Наименование</t>
  </si>
  <si>
    <t>Техническая характеристика</t>
  </si>
  <si>
    <t>Розничная цена, руб.</t>
  </si>
  <si>
    <t>Оптовая цена, руб.</t>
  </si>
  <si>
    <t>Запасные части к шиповальному оборудованию</t>
  </si>
  <si>
    <r>
      <rPr>
        <b/>
        <sz val="12"/>
        <color rgb="FF1C1C1E"/>
        <rFont val="Arial"/>
        <family val="2"/>
        <charset val="204"/>
      </rPr>
      <t>Шток для ПШ-12-М</t>
    </r>
    <r>
      <rPr>
        <sz val="12"/>
        <color rgb="FF1C1C1E"/>
        <rFont val="Arial"/>
        <family val="2"/>
        <charset val="204"/>
      </rPr>
      <t xml:space="preserve">          (ПШ12.100.001)</t>
    </r>
  </si>
  <si>
    <r>
      <rPr>
        <b/>
        <sz val="12"/>
        <color rgb="FF1C1C1E"/>
        <rFont val="Arial"/>
        <family val="2"/>
        <charset val="204"/>
      </rPr>
      <t>Шток для ПШ-8, ПШ-12</t>
    </r>
    <r>
      <rPr>
        <sz val="12"/>
        <color rgb="FF1C1C1E"/>
        <rFont val="Arial"/>
        <family val="2"/>
        <charset val="204"/>
      </rPr>
      <t xml:space="preserve">          (ПШ8.000.006Б)</t>
    </r>
  </si>
  <si>
    <r>
      <rPr>
        <b/>
        <sz val="12"/>
        <color rgb="FF1C1C1E"/>
        <rFont val="Arial"/>
        <family val="2"/>
        <charset val="204"/>
      </rPr>
      <t>Комплект пружин для ПШ-12-М</t>
    </r>
    <r>
      <rPr>
        <sz val="12"/>
        <color rgb="FF1C1C1E"/>
        <rFont val="Arial"/>
        <family val="2"/>
        <charset val="204"/>
      </rPr>
      <t xml:space="preserve">          (ПШ12.100.006 и ПШ12.100.005)</t>
    </r>
  </si>
  <si>
    <r>
      <rPr>
        <b/>
        <sz val="12"/>
        <color rgb="FF1C1C1E"/>
        <rFont val="Arial"/>
        <family val="2"/>
        <charset val="204"/>
      </rPr>
      <t>Манжета поршня уплотнительная для ПШ-8 и ПШ-12</t>
    </r>
    <r>
      <rPr>
        <sz val="12"/>
        <color rgb="FF1C1C1E"/>
        <rFont val="Arial"/>
        <family val="2"/>
        <charset val="204"/>
      </rPr>
      <t xml:space="preserve">          (нет артикула)</t>
    </r>
  </si>
  <si>
    <r>
      <rPr>
        <b/>
        <sz val="12"/>
        <color rgb="FF1C1C1E"/>
        <rFont val="Arial"/>
        <family val="2"/>
        <charset val="204"/>
      </rPr>
      <t>Лепесток для шиповального пистолета ПШ-8</t>
    </r>
    <r>
      <rPr>
        <sz val="12"/>
        <color rgb="FF1C1C1E"/>
        <rFont val="Arial"/>
        <family val="2"/>
        <charset val="204"/>
      </rPr>
      <t xml:space="preserve">          (ПШ8.000.013)</t>
    </r>
  </si>
  <si>
    <r>
      <rPr>
        <b/>
        <sz val="12"/>
        <color rgb="FF1C1C1E"/>
        <rFont val="Arial"/>
        <family val="2"/>
        <charset val="204"/>
      </rPr>
      <t>Кольцо запорное для ПШ-8 и ПШ-12</t>
    </r>
    <r>
      <rPr>
        <sz val="12"/>
        <color rgb="FF1C1C1E"/>
        <rFont val="Arial"/>
        <family val="2"/>
        <charset val="204"/>
      </rPr>
      <t xml:space="preserve">          (ПШ8.000.014)</t>
    </r>
  </si>
  <si>
    <r>
      <rPr>
        <b/>
        <sz val="12"/>
        <color rgb="FF1C1C1E"/>
        <rFont val="Arial"/>
        <family val="2"/>
        <charset val="204"/>
      </rPr>
      <t>Усик АШ6.300.013А для ПШ-12 и ПШ-12М</t>
    </r>
    <r>
      <rPr>
        <sz val="12"/>
        <color rgb="FF1C1C1E"/>
        <rFont val="Arial"/>
        <family val="2"/>
        <charset val="204"/>
      </rPr>
      <t xml:space="preserve">         (АШ6.300.013А)</t>
    </r>
  </si>
  <si>
    <t>Шток для шиповального пистолета ПШ-8, ПШ-12</t>
  </si>
  <si>
    <t>Шток для шиповального пистолета ПШ-8, ПШ-18</t>
  </si>
  <si>
    <t>Шток для шиповального пистолета ПШ-8, ПШ-23</t>
  </si>
  <si>
    <t>Шток для шиповального пистолета ПШ-12-М</t>
  </si>
  <si>
    <t>Усик АШ6.300.013А для шиповального пистолета ПШ-12 и ПШ-12М</t>
  </si>
  <si>
    <t>Стопорное кольцо J50 для шиповальных пистолетов ПШ-6; ПШ-8; ПШ-12 и ПШ-12М</t>
  </si>
  <si>
    <t>Пружина стягивающая для усов ПШ-6; ПШ-8; ПШ-12 и ПШ-12М</t>
  </si>
  <si>
    <t>Кольцо запорное для ПШ-8 и ПШ-12</t>
  </si>
  <si>
    <t>Набор уплотнителей на курок (кольца резиновые - 2 шт.)</t>
  </si>
  <si>
    <t>Манжета поршня уплотнительная для ПШ-8 и ПШ-12</t>
  </si>
  <si>
    <t>Комплект пружин для шиповального пистолета ПШ-8 и ПШ-12</t>
  </si>
  <si>
    <t>Комплект пружин для ПШ-12-М</t>
  </si>
  <si>
    <t>Запчасти для правки дисков</t>
  </si>
  <si>
    <r>
      <rPr>
        <b/>
        <sz val="12"/>
        <color rgb="FF1C1C1E"/>
        <rFont val="Arial"/>
        <family val="2"/>
        <charset val="204"/>
      </rPr>
      <t>Указатель биения для стендов «Фаворит» и «Премьер-Альфа»</t>
    </r>
    <r>
      <rPr>
        <sz val="12"/>
        <color rgb="FF1C1C1E"/>
        <rFont val="Arial"/>
        <family val="2"/>
        <charset val="204"/>
      </rPr>
      <t xml:space="preserve">          (ПШ8.000.007)</t>
    </r>
  </si>
  <si>
    <r>
      <rPr>
        <b/>
        <sz val="12"/>
        <color rgb="FF1C1C1E"/>
        <rFont val="Arial"/>
        <family val="2"/>
        <charset val="204"/>
      </rPr>
      <t>Комплект штоков и насадок для правки дисков универсальный, модели «Фаворит»/«Премьер-Альфа»</t>
    </r>
    <r>
      <rPr>
        <sz val="12"/>
        <color rgb="FF1C1C1E"/>
        <rFont val="Arial"/>
        <family val="2"/>
        <charset val="204"/>
      </rPr>
      <t xml:space="preserve">          (ДП4ШТН.000 Сб)</t>
    </r>
  </si>
  <si>
    <r>
      <rPr>
        <b/>
        <sz val="12"/>
        <color rgb="FF1C1C1E"/>
        <rFont val="Arial"/>
        <family val="2"/>
        <charset val="204"/>
      </rPr>
      <t>Гидроцилиндр универсальный</t>
    </r>
    <r>
      <rPr>
        <sz val="12"/>
        <color rgb="FF1C1C1E"/>
        <rFont val="Arial"/>
        <family val="2"/>
        <charset val="204"/>
      </rPr>
      <t xml:space="preserve">         (ДП4.58.000 Сб)</t>
    </r>
  </si>
  <si>
    <r>
      <rPr>
        <b/>
        <sz val="12"/>
        <color rgb="FF1C1C1E"/>
        <rFont val="Arial"/>
        <family val="2"/>
        <charset val="204"/>
      </rPr>
      <t>Комплект проставочных шайб и гаек для крепления дисков</t>
    </r>
    <r>
      <rPr>
        <sz val="12"/>
        <color rgb="FF1C1C1E"/>
        <rFont val="Arial"/>
        <family val="2"/>
        <charset val="204"/>
      </rPr>
      <t xml:space="preserve">          (ДП4Д.000 Сб)</t>
    </r>
  </si>
  <si>
    <r>
      <rPr>
        <b/>
        <sz val="12"/>
        <color rgb="FF1C1C1E"/>
        <rFont val="Arial"/>
        <family val="2"/>
        <charset val="204"/>
      </rPr>
      <t>Комплект центрующих шайб для универсального стенда «Премьер-Альфа»</t>
    </r>
    <r>
      <rPr>
        <sz val="12"/>
        <color rgb="FF1C1C1E"/>
        <rFont val="Arial"/>
        <family val="2"/>
        <charset val="204"/>
      </rPr>
      <t xml:space="preserve">          (ДП4Ш.100 СБ)</t>
    </r>
  </si>
  <si>
    <r>
      <rPr>
        <b/>
        <sz val="12"/>
        <color rgb="FF1C1C1E"/>
        <rFont val="Arial"/>
        <family val="2"/>
        <charset val="204"/>
      </rPr>
      <t>Комплект центрующих шайб для стендов «Фаворит»</t>
    </r>
    <r>
      <rPr>
        <sz val="12"/>
        <color rgb="FF1C1C1E"/>
        <rFont val="Arial"/>
        <family val="2"/>
        <charset val="204"/>
      </rPr>
      <t xml:space="preserve">         (ДП4ШСб)</t>
    </r>
  </si>
  <si>
    <r>
      <rPr>
        <b/>
        <sz val="12"/>
        <color rgb="FF1C1C1E"/>
        <rFont val="Arial"/>
        <family val="2"/>
        <charset val="204"/>
      </rPr>
      <t>Комплект конусных шайб</t>
    </r>
    <r>
      <rPr>
        <sz val="12"/>
        <color rgb="FF1C1C1E"/>
        <rFont val="Arial"/>
        <family val="2"/>
        <charset val="204"/>
      </rPr>
      <t xml:space="preserve">          (ДП2.600.011К Сб)</t>
    </r>
  </si>
  <si>
    <r>
      <rPr>
        <b/>
        <sz val="12"/>
        <color rgb="FF1C1C1E"/>
        <rFont val="Arial"/>
        <family val="2"/>
        <charset val="204"/>
      </rPr>
      <t>стандартная гайка для крепления диска</t>
    </r>
    <r>
      <rPr>
        <sz val="12"/>
        <color rgb="FF1C1C1E"/>
        <rFont val="Arial"/>
        <family val="2"/>
        <charset val="204"/>
      </rPr>
      <t xml:space="preserve">          (ДП4.5.003Е)</t>
    </r>
  </si>
  <si>
    <r>
      <rPr>
        <b/>
        <sz val="12"/>
        <color rgb="FF1C1C1E"/>
        <rFont val="Arial"/>
        <family val="2"/>
        <charset val="204"/>
      </rPr>
      <t>Комплект болтов и гаек для стендов «Фаворит»/«Премьер-Альфа»</t>
    </r>
    <r>
      <rPr>
        <sz val="12"/>
        <color rgb="FF1C1C1E"/>
        <rFont val="Arial"/>
        <family val="2"/>
        <charset val="204"/>
      </rPr>
      <t xml:space="preserve">          (ДП4.5.100 Сб)</t>
    </r>
  </si>
  <si>
    <r>
      <rPr>
        <b/>
        <sz val="12"/>
        <color rgb="FF1C1C1E"/>
        <rFont val="Arial"/>
        <family val="2"/>
        <charset val="204"/>
      </rPr>
      <t>Планшайба для стендов моделей «Фаворит» (-М, -С, -П, -Т), «Премьер Альфа» (-Т,  -ТР, -Гидравлик)</t>
    </r>
    <r>
      <rPr>
        <sz val="12"/>
        <color rgb="FF1C1C1E"/>
        <rFont val="Arial"/>
        <family val="2"/>
        <charset val="204"/>
      </rPr>
      <t xml:space="preserve">          (ДП4.5.2017 СБ)</t>
    </r>
  </si>
  <si>
    <r>
      <rPr>
        <b/>
        <sz val="12"/>
        <color rgb="FF1C1C1E"/>
        <rFont val="Arial"/>
        <family val="2"/>
        <charset val="204"/>
      </rPr>
      <t>Набор уплотнителей на курок 2 шт</t>
    </r>
    <r>
      <rPr>
        <sz val="12"/>
        <color rgb="FF1C1C1E"/>
        <rFont val="Arial"/>
        <family val="2"/>
        <charset val="204"/>
      </rPr>
      <t xml:space="preserve">          (110000000700 и 110000000600)</t>
    </r>
  </si>
  <si>
    <t>Дополнительная скидка может предоставляться исходя из объема заказа</t>
  </si>
  <si>
    <t>Информацию по оборудованию можно получить на сайте: https://es-comp.ru/</t>
  </si>
  <si>
    <t>Указатель биения для стендов «Фаворит» и «Премьер-Альфа»</t>
  </si>
  <si>
    <t>Гидроцилиндр универсальный для всех моделей стендов «Фаворит»/«Премьер-Альфа»</t>
  </si>
  <si>
    <t>1) Комплект проставочных шайб 5шт.
Диаметр шайб 30 мм подходят для автомобилей: Lexus (ES, RX); Toyota (Camry, Corolla, Highlander, Land Cruiser Prado); Nissan; Infinity и др. 2.
2) Комплект проставочных шайб 5шт.
Диаметр шайб 34 мм подходят для автомобилей: Toyota Land Cruiser 200; Lexus RX 470; Nissan Patrol; Infinity и др.
3) Комплект гаек М12х1,75, 5шт. Диаметр гайки 12мм Высота 36мм</t>
  </si>
  <si>
    <t>Комплект конусных шайб для крепления дисков.</t>
  </si>
  <si>
    <t>Гайка для крепления диска.</t>
  </si>
  <si>
    <t>Комплект болтов и гаек для стендов «Фаворит»/«Премьер-Альфа»</t>
  </si>
  <si>
    <t>Диаметр: 220 мм
Толщина: 40 мм
Посадочный диаметр:80 мм</t>
  </si>
  <si>
    <t>Комплект центрующих шайб ДП4Ш.100 СБ для универсального стенда «Премьер-Альфа»</t>
  </si>
  <si>
    <t>Шток 1200 руб. за 1 шт.
Насадка 1500 руб. за 1 шт.
1 - Шток сменный ДП4ШТ.011 СБ;
2 - Шток сменный ДП4ШТ.012 СБ;
3 - Шток сменный ДП4ШТ.013 СБ;
4 - Шток сменный ДП4ШТ.014 СБ;
5 - Насадка 1 ДП4H.001A;
6 - Насадка 2 ДП4H.002A;
7 - Насадка 6 ДП4Н.040А Сб;
8 - Насадка 4 ДП4H.010A СБ;
9 - Насадка 3 ДП4H.030A СБ.</t>
  </si>
  <si>
    <r>
      <rPr>
        <b/>
        <sz val="12"/>
        <color rgb="FF1C1C1E"/>
        <rFont val="Arial"/>
        <family val="2"/>
        <charset val="204"/>
      </rPr>
      <t xml:space="preserve">Пружина стягивающая для упоров </t>
    </r>
    <r>
      <rPr>
        <sz val="12"/>
        <color rgb="FF1C1C1E"/>
        <rFont val="Arial"/>
        <family val="2"/>
        <charset val="204"/>
      </rPr>
      <t xml:space="preserve">                   (АШ 3.100.010)</t>
    </r>
  </si>
  <si>
    <r>
      <rPr>
        <b/>
        <sz val="12"/>
        <color rgb="FF1C1C1E"/>
        <rFont val="Arial"/>
        <family val="2"/>
        <charset val="204"/>
      </rPr>
      <t xml:space="preserve">Шток </t>
    </r>
    <r>
      <rPr>
        <sz val="12"/>
        <color rgb="FF1C1C1E"/>
        <rFont val="Arial"/>
        <family val="2"/>
        <charset val="204"/>
      </rPr>
      <t xml:space="preserve">          (АШ3.100.019)</t>
    </r>
  </si>
  <si>
    <r>
      <rPr>
        <b/>
        <sz val="12"/>
        <color rgb="FF1C1C1E"/>
        <rFont val="Arial"/>
        <family val="2"/>
        <charset val="204"/>
      </rPr>
      <t xml:space="preserve">Усик </t>
    </r>
    <r>
      <rPr>
        <sz val="12"/>
        <color rgb="FF1C1C1E"/>
        <rFont val="Arial"/>
        <family val="2"/>
        <charset val="204"/>
      </rPr>
      <t xml:space="preserve">          (АШ1.100.222)</t>
    </r>
  </si>
  <si>
    <r>
      <rPr>
        <b/>
        <sz val="12"/>
        <color rgb="FF1C1C1E"/>
        <rFont val="Arial"/>
        <family val="2"/>
        <charset val="204"/>
      </rPr>
      <t>Отсекатель</t>
    </r>
    <r>
      <rPr>
        <sz val="12"/>
        <color rgb="FF1C1C1E"/>
        <rFont val="Arial"/>
        <family val="2"/>
        <charset val="204"/>
      </rPr>
      <t xml:space="preserve">          (ПШ8.000.007)</t>
    </r>
  </si>
  <si>
    <r>
      <rPr>
        <b/>
        <sz val="12"/>
        <color rgb="FF1C1C1E"/>
        <rFont val="Arial"/>
        <family val="2"/>
        <charset val="204"/>
      </rPr>
      <t>Пружина стягивающая для усов</t>
    </r>
    <r>
      <rPr>
        <sz val="12"/>
        <color rgb="FF1C1C1E"/>
        <rFont val="Arial"/>
        <family val="2"/>
        <charset val="204"/>
      </rPr>
      <t xml:space="preserve">               (ПШ8.024)</t>
    </r>
  </si>
  <si>
    <r>
      <rPr>
        <b/>
        <sz val="12"/>
        <color rgb="FF1C1C1E"/>
        <rFont val="Arial"/>
        <family val="2"/>
        <charset val="204"/>
      </rPr>
      <t>Стопорное кольцо J50</t>
    </r>
    <r>
      <rPr>
        <sz val="12"/>
        <color rgb="FF1C1C1E"/>
        <rFont val="Arial"/>
        <family val="2"/>
        <charset val="204"/>
      </rPr>
      <t xml:space="preserve">                 (Стопорное кольцо J50)</t>
    </r>
  </si>
  <si>
    <r>
      <rPr>
        <b/>
        <sz val="12"/>
        <color rgb="FF1C1C1E"/>
        <rFont val="Arial"/>
        <family val="2"/>
        <charset val="204"/>
      </rPr>
      <t>Комплект пружин для шиповального пистолета ПШ-8 и ПШ-12</t>
    </r>
    <r>
      <rPr>
        <sz val="12"/>
        <color rgb="FF1C1C1E"/>
        <rFont val="Arial"/>
        <family val="2"/>
        <charset val="204"/>
      </rPr>
      <t xml:space="preserve">            (ПШ8.020 и ПШ8.021)</t>
    </r>
  </si>
  <si>
    <t>Пружина стягивающая для упоров (АШ 3.100.010)</t>
  </si>
  <si>
    <t>Усик (АШ1.100.222)</t>
  </si>
  <si>
    <t>Шток АШ3.100.019</t>
  </si>
  <si>
    <t>Цены действительны с 01.08.2026 г.</t>
  </si>
  <si>
    <t xml:space="preserve">Диаметр, мм: 54, 56.1, 56.2, 56.5, 57, 58, 58.5, 60, 63.3, 64, 65, 66, 66.5, 67, 67.2, 68.1, 69, 70.1, 70.3, 71, 71.1, 73.1, 74, 75, 75.1, 76.1 ,78, 78.1, 84.1, 89.1, 92.5, 95.6, 100.1, 106.1, 108.1, 110.1, 110.3, 110.5, 110.6, 112.1
</t>
  </si>
  <si>
    <t>Диаметр, мм: 54.1, 56.6, 57.1, 58.1, 60.1, 60.3, 64.1, 65.1, 66.1, 66.6, 67.1, 72.6</t>
  </si>
  <si>
    <r>
      <rPr>
        <b/>
        <sz val="12"/>
        <color rgb="FF1C1C1E"/>
        <rFont val="Arial"/>
        <family val="2"/>
        <charset val="204"/>
      </rPr>
      <t xml:space="preserve">Дополнительный комплект центрирующих шайб для стендов: Фаворит, Премьер-Альфа, Titan ALU, Atek Makina(турция) и др.   </t>
    </r>
    <r>
      <rPr>
        <sz val="12"/>
        <color rgb="FF1C1C1E"/>
        <rFont val="Arial"/>
        <family val="2"/>
        <charset val="204"/>
      </rPr>
      <t xml:space="preserve">          (ДП4Ш.400 Сб)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</si>
</sst>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sz val="12"/>
      <color rgb="FF1C1C1E"/>
      <name val="Arial"/>
      <family val="2"/>
      <charset val="204"/>
    </font>
    <font>
      <b/>
      <sz val="12"/>
      <color rgb="FF1C1C1E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4"/>
      <name val="Arial"/>
      <family val="2"/>
      <charset val="204"/>
    </font>
    <font>
      <b/>
      <sz val="18"/>
      <name val="Arial"/>
      <family val="2"/>
      <charset val="204"/>
    </font>
    <font>
      <sz val="1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7" fillId="2" borderId="4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3" fontId="7" fillId="0" borderId="4" xfId="0" applyNumberFormat="1" applyFont="1" applyBorder="1" applyAlignment="1">
      <alignment horizontal="center" vertical="center"/>
    </xf>
    <xf numFmtId="0" fontId="7" fillId="0" borderId="5" xfId="0" applyNumberFormat="1" applyFont="1" applyBorder="1" applyAlignment="1">
      <alignment horizontal="center" vertical="center"/>
    </xf>
    <xf numFmtId="0" fontId="7" fillId="0" borderId="4" xfId="0" applyNumberFormat="1" applyFont="1" applyBorder="1" applyAlignment="1">
      <alignment horizontal="center" vertical="center"/>
    </xf>
    <xf numFmtId="0" fontId="11" fillId="0" borderId="0" xfId="1" applyFont="1" applyAlignment="1">
      <alignment horizontal="center"/>
    </xf>
    <xf numFmtId="0" fontId="10" fillId="0" borderId="4" xfId="1" applyBorder="1"/>
    <xf numFmtId="0" fontId="10" fillId="0" borderId="0" xfId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7.jpeg"/><Relationship Id="rId2" Type="http://schemas.openxmlformats.org/officeDocument/2006/relationships/image" Target="../media/image26.png"/><Relationship Id="rId1" Type="http://schemas.openxmlformats.org/officeDocument/2006/relationships/hyperlink" Target="https://es-comp.ru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438150</xdr:rowOff>
    </xdr:from>
    <xdr:to>
      <xdr:col>1</xdr:col>
      <xdr:colOff>1114425</xdr:colOff>
      <xdr:row>1</xdr:row>
      <xdr:rowOff>76</xdr:rowOff>
    </xdr:to>
    <xdr:pic>
      <xdr:nvPicPr>
        <xdr:cNvPr id="6" name="Рисунок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81068D6-A588-FE21-8DB6-67E93BA54A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alphaModFix/>
        </a:blip>
        <a:stretch>
          <a:fillRect/>
        </a:stretch>
      </xdr:blipFill>
      <xdr:spPr>
        <a:xfrm>
          <a:off x="28575" y="438150"/>
          <a:ext cx="2133600" cy="543001"/>
        </a:xfrm>
        <a:prstGeom prst="rect">
          <a:avLst/>
        </a:prstGeom>
      </xdr:spPr>
    </xdr:pic>
    <xdr:clientData/>
  </xdr:twoCellAnchor>
  <xdr:twoCellAnchor editAs="oneCell">
    <xdr:from>
      <xdr:col>3</xdr:col>
      <xdr:colOff>209550</xdr:colOff>
      <xdr:row>0</xdr:row>
      <xdr:rowOff>438149</xdr:rowOff>
    </xdr:from>
    <xdr:to>
      <xdr:col>3</xdr:col>
      <xdr:colOff>752475</xdr:colOff>
      <xdr:row>0</xdr:row>
      <xdr:rowOff>981074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67D7372-7EE1-9E5E-1455-86B7F29C8B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0" y="438149"/>
          <a:ext cx="542925" cy="542925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pn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5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  <rv s="0">
    <v>6</v>
    <v>5</v>
  </rv>
  <rv s="0">
    <v>7</v>
    <v>5</v>
  </rv>
  <rv s="0">
    <v>8</v>
    <v>5</v>
  </rv>
  <rv s="0">
    <v>9</v>
    <v>5</v>
  </rv>
  <rv s="0">
    <v>10</v>
    <v>5</v>
  </rv>
  <rv s="0">
    <v>11</v>
    <v>5</v>
  </rv>
  <rv s="0">
    <v>12</v>
    <v>5</v>
  </rv>
  <rv s="0">
    <v>13</v>
    <v>5</v>
  </rv>
  <rv s="0">
    <v>14</v>
    <v>5</v>
  </rv>
  <rv s="0">
    <v>15</v>
    <v>5</v>
  </rv>
  <rv s="0">
    <v>16</v>
    <v>5</v>
  </rv>
  <rv s="0">
    <v>17</v>
    <v>5</v>
  </rv>
  <rv s="0">
    <v>18</v>
    <v>5</v>
  </rv>
  <rv s="0">
    <v>19</v>
    <v>5</v>
  </rv>
  <rv s="0">
    <v>20</v>
    <v>5</v>
  </rv>
  <rv s="0">
    <v>21</v>
    <v>5</v>
  </rv>
  <rv s="0">
    <v>22</v>
    <v>5</v>
  </rv>
  <rv s="0">
    <v>23</v>
    <v>5</v>
  </rv>
  <rv s="0">
    <v>24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  <rel r:id="rId9"/>
  <rel r:id="rId10"/>
  <rel r:id="rId11"/>
  <rel r:id="rId12"/>
  <rel r:id="rId13"/>
  <rel r:id="rId14"/>
  <rel r:id="rId15"/>
  <rel r:id="rId16"/>
  <rel r:id="rId17"/>
  <rel r:id="rId18"/>
  <rel r:id="rId19"/>
  <rel r:id="rId20"/>
  <rel r:id="rId21"/>
  <rel r:id="rId22"/>
  <rel r:id="rId23"/>
  <rel r:id="rId24"/>
  <rel r:id="rId25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s-comp.ru/product.php?id=7" TargetMode="External"/><Relationship Id="rId13" Type="http://schemas.openxmlformats.org/officeDocument/2006/relationships/hyperlink" Target="https://es-comp.ru/product.php?id=19" TargetMode="External"/><Relationship Id="rId18" Type="http://schemas.openxmlformats.org/officeDocument/2006/relationships/hyperlink" Target="https://es-comp.ru/product.php?id=14" TargetMode="External"/><Relationship Id="rId26" Type="http://schemas.openxmlformats.org/officeDocument/2006/relationships/hyperlink" Target="https://es-comp.ru/product.php?id=136" TargetMode="External"/><Relationship Id="rId3" Type="http://schemas.openxmlformats.org/officeDocument/2006/relationships/hyperlink" Target="https://es-comp.ru/product.php?id=23" TargetMode="External"/><Relationship Id="rId21" Type="http://schemas.openxmlformats.org/officeDocument/2006/relationships/hyperlink" Target="https://es-comp.ru/product.php?id=11" TargetMode="External"/><Relationship Id="rId7" Type="http://schemas.openxmlformats.org/officeDocument/2006/relationships/hyperlink" Target="https://es-comp.ru/product.php?id=8" TargetMode="External"/><Relationship Id="rId12" Type="http://schemas.openxmlformats.org/officeDocument/2006/relationships/hyperlink" Target="https://es-comp.ru/product.php?id=20" TargetMode="External"/><Relationship Id="rId17" Type="http://schemas.openxmlformats.org/officeDocument/2006/relationships/hyperlink" Target="https://es-comp.ru/product.php?id=15" TargetMode="External"/><Relationship Id="rId25" Type="http://schemas.openxmlformats.org/officeDocument/2006/relationships/hyperlink" Target="https://es-comp.ru/product.php?id=135" TargetMode="External"/><Relationship Id="rId2" Type="http://schemas.openxmlformats.org/officeDocument/2006/relationships/hyperlink" Target="https://es-comp.ru/product.php?id=25" TargetMode="External"/><Relationship Id="rId16" Type="http://schemas.openxmlformats.org/officeDocument/2006/relationships/hyperlink" Target="https://es-comp.ru/product.php?id=16" TargetMode="External"/><Relationship Id="rId20" Type="http://schemas.openxmlformats.org/officeDocument/2006/relationships/hyperlink" Target="https://es-comp.ru/product.php?id=12" TargetMode="External"/><Relationship Id="rId1" Type="http://schemas.openxmlformats.org/officeDocument/2006/relationships/hyperlink" Target="https://es-comp.ru/product.php?id=24" TargetMode="External"/><Relationship Id="rId6" Type="http://schemas.openxmlformats.org/officeDocument/2006/relationships/hyperlink" Target="https://es-comp.ru/product.php?id=9" TargetMode="External"/><Relationship Id="rId11" Type="http://schemas.openxmlformats.org/officeDocument/2006/relationships/hyperlink" Target="https://es-comp.ru/product.php?id=138" TargetMode="External"/><Relationship Id="rId24" Type="http://schemas.openxmlformats.org/officeDocument/2006/relationships/hyperlink" Target="https://es-comp.ru/product.php?id=140" TargetMode="External"/><Relationship Id="rId5" Type="http://schemas.openxmlformats.org/officeDocument/2006/relationships/hyperlink" Target="https://es-comp.ru/product.php?id=21" TargetMode="External"/><Relationship Id="rId15" Type="http://schemas.openxmlformats.org/officeDocument/2006/relationships/hyperlink" Target="https://es-comp.ru/product.php?id=17" TargetMode="External"/><Relationship Id="rId23" Type="http://schemas.openxmlformats.org/officeDocument/2006/relationships/hyperlink" Target="https://es-comp.ru/product.php?id=4" TargetMode="External"/><Relationship Id="rId10" Type="http://schemas.openxmlformats.org/officeDocument/2006/relationships/hyperlink" Target="https://es-comp.ru/product.php?id=5" TargetMode="External"/><Relationship Id="rId19" Type="http://schemas.openxmlformats.org/officeDocument/2006/relationships/hyperlink" Target="https://es-comp.ru/product.php?id=13" TargetMode="External"/><Relationship Id="rId4" Type="http://schemas.openxmlformats.org/officeDocument/2006/relationships/hyperlink" Target="https://es-comp.ru/product.php?id=22" TargetMode="External"/><Relationship Id="rId9" Type="http://schemas.openxmlformats.org/officeDocument/2006/relationships/hyperlink" Target="https://es-comp.ru/product.php?id=6" TargetMode="External"/><Relationship Id="rId14" Type="http://schemas.openxmlformats.org/officeDocument/2006/relationships/hyperlink" Target="https://es-comp.ru/product.php?id=18" TargetMode="External"/><Relationship Id="rId22" Type="http://schemas.openxmlformats.org/officeDocument/2006/relationships/hyperlink" Target="https://es-comp.ru/product.php?id=10" TargetMode="External"/><Relationship Id="rId27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5"/>
  <sheetViews>
    <sheetView tabSelected="1" topLeftCell="A30" workbookViewId="0">
      <selection activeCell="G31" sqref="G31"/>
    </sheetView>
  </sheetViews>
  <sheetFormatPr defaultRowHeight="15" x14ac:dyDescent="0.25"/>
  <cols>
    <col min="1" max="1" width="15.7109375" customWidth="1"/>
    <col min="2" max="2" width="24.42578125" customWidth="1"/>
    <col min="3" max="3" width="50" customWidth="1"/>
    <col min="4" max="4" width="12.28515625" bestFit="1" customWidth="1"/>
    <col min="5" max="5" width="16.140625" bestFit="1" customWidth="1"/>
  </cols>
  <sheetData>
    <row r="1" spans="1:5" ht="77.25" customHeight="1" x14ac:dyDescent="0.25">
      <c r="A1" s="21" t="s">
        <v>1</v>
      </c>
      <c r="B1" s="22"/>
      <c r="C1" s="22"/>
      <c r="D1" s="22"/>
    </row>
    <row r="2" spans="1:5" ht="59.25" customHeight="1" x14ac:dyDescent="0.25">
      <c r="A2" s="23" t="s">
        <v>0</v>
      </c>
      <c r="B2" s="24"/>
      <c r="C2" s="24"/>
      <c r="D2" s="24"/>
    </row>
    <row r="3" spans="1:5" s="1" customFormat="1" ht="42.75" customHeight="1" x14ac:dyDescent="0.2">
      <c r="A3" s="25" t="s">
        <v>60</v>
      </c>
      <c r="B3" s="26"/>
      <c r="C3" s="26"/>
      <c r="D3" s="26"/>
    </row>
    <row r="4" spans="1:5" ht="39" customHeight="1" x14ac:dyDescent="0.25">
      <c r="A4" s="2" t="s">
        <v>2</v>
      </c>
      <c r="B4" s="2" t="s">
        <v>3</v>
      </c>
      <c r="C4" s="3" t="s">
        <v>4</v>
      </c>
      <c r="D4" s="4" t="s">
        <v>5</v>
      </c>
      <c r="E4" s="4" t="s">
        <v>6</v>
      </c>
    </row>
    <row r="5" spans="1:5" ht="39.75" customHeight="1" x14ac:dyDescent="0.25">
      <c r="A5" s="18" t="s">
        <v>7</v>
      </c>
      <c r="B5" s="19"/>
      <c r="C5" s="19"/>
      <c r="D5" s="19"/>
      <c r="E5" s="20"/>
    </row>
    <row r="6" spans="1:5" ht="79.5" customHeight="1" x14ac:dyDescent="0.25">
      <c r="A6" s="13" t="e" vm="1">
        <v>#VALUE!</v>
      </c>
      <c r="B6" s="5" t="s">
        <v>9</v>
      </c>
      <c r="C6" s="7" t="s">
        <v>15</v>
      </c>
      <c r="D6" s="6">
        <v>1000</v>
      </c>
      <c r="E6" s="6">
        <f>D6 - (D6 * 20%)</f>
        <v>800</v>
      </c>
    </row>
    <row r="7" spans="1:5" ht="79.5" customHeight="1" x14ac:dyDescent="0.25">
      <c r="A7" s="13" t="e" vm="2">
        <v>#VALUE!</v>
      </c>
      <c r="B7" s="5" t="s">
        <v>8</v>
      </c>
      <c r="C7" s="7" t="s">
        <v>18</v>
      </c>
      <c r="D7" s="6">
        <v>1000</v>
      </c>
      <c r="E7" s="6">
        <f t="shared" ref="E7:E20" si="0">D7 - (D7 * 20%)</f>
        <v>800</v>
      </c>
    </row>
    <row r="8" spans="1:5" ht="79.5" customHeight="1" x14ac:dyDescent="0.25">
      <c r="A8" s="13" t="e" vm="3">
        <v>#VALUE!</v>
      </c>
      <c r="B8" s="5" t="s">
        <v>14</v>
      </c>
      <c r="C8" s="7" t="s">
        <v>19</v>
      </c>
      <c r="D8" s="6">
        <v>450</v>
      </c>
      <c r="E8" s="6">
        <f t="shared" si="0"/>
        <v>360</v>
      </c>
    </row>
    <row r="9" spans="1:5" ht="79.5" customHeight="1" x14ac:dyDescent="0.25">
      <c r="A9" s="13" t="e" vm="4">
        <v>#VALUE!</v>
      </c>
      <c r="B9" s="5" t="s">
        <v>55</v>
      </c>
      <c r="C9" s="7" t="s">
        <v>20</v>
      </c>
      <c r="D9" s="6">
        <v>150</v>
      </c>
      <c r="E9" s="6">
        <f t="shared" si="0"/>
        <v>120</v>
      </c>
    </row>
    <row r="10" spans="1:5" ht="79.5" customHeight="1" x14ac:dyDescent="0.25">
      <c r="A10" s="13" t="e" vm="5">
        <v>#VALUE!</v>
      </c>
      <c r="B10" s="5" t="s">
        <v>54</v>
      </c>
      <c r="C10" s="7" t="s">
        <v>21</v>
      </c>
      <c r="D10" s="6">
        <v>350</v>
      </c>
      <c r="E10" s="6">
        <f t="shared" si="0"/>
        <v>280</v>
      </c>
    </row>
    <row r="11" spans="1:5" ht="79.5" customHeight="1" x14ac:dyDescent="0.25">
      <c r="A11" s="13" t="e" vm="6">
        <v>#VALUE!</v>
      </c>
      <c r="B11" s="5" t="s">
        <v>13</v>
      </c>
      <c r="C11" s="7" t="s">
        <v>22</v>
      </c>
      <c r="D11" s="6">
        <v>150</v>
      </c>
      <c r="E11" s="6">
        <f t="shared" si="0"/>
        <v>120</v>
      </c>
    </row>
    <row r="12" spans="1:5" ht="79.5" customHeight="1" x14ac:dyDescent="0.25">
      <c r="A12" s="13" t="e" vm="7">
        <v>#VALUE!</v>
      </c>
      <c r="B12" s="5" t="s">
        <v>12</v>
      </c>
      <c r="C12" s="7" t="s">
        <v>16</v>
      </c>
      <c r="D12" s="6">
        <v>400</v>
      </c>
      <c r="E12" s="6">
        <f t="shared" si="0"/>
        <v>320</v>
      </c>
    </row>
    <row r="13" spans="1:5" ht="79.5" customHeight="1" x14ac:dyDescent="0.25">
      <c r="A13" s="13" t="e" vm="8">
        <v>#VALUE!</v>
      </c>
      <c r="B13" s="5" t="s">
        <v>38</v>
      </c>
      <c r="C13" s="7" t="s">
        <v>23</v>
      </c>
      <c r="D13" s="6">
        <v>160</v>
      </c>
      <c r="E13" s="6">
        <f t="shared" si="0"/>
        <v>128</v>
      </c>
    </row>
    <row r="14" spans="1:5" ht="79.5" customHeight="1" x14ac:dyDescent="0.25">
      <c r="A14" s="13" t="e" vm="9">
        <v>#VALUE!</v>
      </c>
      <c r="B14" s="5" t="s">
        <v>11</v>
      </c>
      <c r="C14" s="7" t="s">
        <v>24</v>
      </c>
      <c r="D14" s="6">
        <v>250</v>
      </c>
      <c r="E14" s="6">
        <f t="shared" si="0"/>
        <v>200</v>
      </c>
    </row>
    <row r="15" spans="1:5" ht="79.5" customHeight="1" x14ac:dyDescent="0.25">
      <c r="A15" s="13" t="e" vm="10">
        <v>#VALUE!</v>
      </c>
      <c r="B15" s="5" t="s">
        <v>56</v>
      </c>
      <c r="C15" s="7" t="s">
        <v>25</v>
      </c>
      <c r="D15" s="6">
        <v>700</v>
      </c>
      <c r="E15" s="6">
        <f t="shared" si="0"/>
        <v>560</v>
      </c>
    </row>
    <row r="16" spans="1:5" ht="79.5" customHeight="1" x14ac:dyDescent="0.25">
      <c r="A16" s="14" t="e" vm="11">
        <v>#VALUE!</v>
      </c>
      <c r="B16" s="8" t="s">
        <v>10</v>
      </c>
      <c r="C16" s="7" t="s">
        <v>26</v>
      </c>
      <c r="D16" s="6">
        <v>700</v>
      </c>
      <c r="E16" s="6">
        <f t="shared" si="0"/>
        <v>560</v>
      </c>
    </row>
    <row r="17" spans="1:5" ht="79.5" customHeight="1" x14ac:dyDescent="0.25">
      <c r="A17" s="13" t="e" vm="12">
        <v>#VALUE!</v>
      </c>
      <c r="B17" s="5" t="s">
        <v>53</v>
      </c>
      <c r="C17" s="7" t="s">
        <v>17</v>
      </c>
      <c r="D17" s="6">
        <v>300</v>
      </c>
      <c r="E17" s="6">
        <f t="shared" si="0"/>
        <v>240</v>
      </c>
    </row>
    <row r="18" spans="1:5" ht="79.5" customHeight="1" x14ac:dyDescent="0.25">
      <c r="A18" s="13" t="e" vm="13">
        <v>#VALUE!</v>
      </c>
      <c r="B18" s="5" t="s">
        <v>50</v>
      </c>
      <c r="C18" s="7" t="s">
        <v>57</v>
      </c>
      <c r="D18" s="6">
        <v>400</v>
      </c>
      <c r="E18" s="6">
        <f t="shared" si="0"/>
        <v>320</v>
      </c>
    </row>
    <row r="19" spans="1:5" ht="79.5" customHeight="1" x14ac:dyDescent="0.25">
      <c r="A19" s="13" t="e" vm="14">
        <v>#VALUE!</v>
      </c>
      <c r="B19" s="5" t="s">
        <v>52</v>
      </c>
      <c r="C19" s="7" t="s">
        <v>58</v>
      </c>
      <c r="D19" s="6">
        <v>400</v>
      </c>
      <c r="E19" s="6">
        <f t="shared" si="0"/>
        <v>320</v>
      </c>
    </row>
    <row r="20" spans="1:5" ht="79.5" customHeight="1" x14ac:dyDescent="0.25">
      <c r="A20" s="13" t="e" vm="15">
        <v>#VALUE!</v>
      </c>
      <c r="B20" s="5" t="s">
        <v>51</v>
      </c>
      <c r="C20" s="7" t="s">
        <v>59</v>
      </c>
      <c r="D20" s="6">
        <v>1000</v>
      </c>
      <c r="E20" s="6">
        <f t="shared" si="0"/>
        <v>800</v>
      </c>
    </row>
    <row r="21" spans="1:5" ht="39.75" customHeight="1" x14ac:dyDescent="0.25">
      <c r="A21" s="18" t="s">
        <v>27</v>
      </c>
      <c r="B21" s="19"/>
      <c r="C21" s="19"/>
      <c r="D21" s="19"/>
      <c r="E21" s="20"/>
    </row>
    <row r="22" spans="1:5" ht="85.5" customHeight="1" x14ac:dyDescent="0.25">
      <c r="A22" s="13" t="e" vm="16">
        <v>#VALUE!</v>
      </c>
      <c r="B22" s="5" t="s">
        <v>28</v>
      </c>
      <c r="C22" s="7" t="s">
        <v>41</v>
      </c>
      <c r="D22" s="10">
        <v>8000</v>
      </c>
      <c r="E22" s="10">
        <f>D22 - (D22 * 20%)</f>
        <v>6400</v>
      </c>
    </row>
    <row r="23" spans="1:5" ht="93.75" customHeight="1" x14ac:dyDescent="0.25">
      <c r="A23" s="13" t="e" vm="17">
        <v>#VALUE!</v>
      </c>
      <c r="B23" s="5" t="s">
        <v>33</v>
      </c>
      <c r="C23" s="7" t="s">
        <v>62</v>
      </c>
      <c r="D23" s="11">
        <v>8400</v>
      </c>
      <c r="E23" s="10">
        <f t="shared" ref="E23:E32" si="1">D23 - (D23 * 20%)</f>
        <v>6720</v>
      </c>
    </row>
    <row r="24" spans="1:5" ht="111.75" customHeight="1" x14ac:dyDescent="0.25">
      <c r="A24" s="13" t="e" vm="17">
        <v>#VALUE!</v>
      </c>
      <c r="B24" s="5" t="s">
        <v>32</v>
      </c>
      <c r="C24" s="7" t="s">
        <v>48</v>
      </c>
      <c r="D24" s="9">
        <v>16900</v>
      </c>
      <c r="E24" s="10">
        <f t="shared" si="1"/>
        <v>13520</v>
      </c>
    </row>
    <row r="25" spans="1:5" ht="180" customHeight="1" x14ac:dyDescent="0.25">
      <c r="A25" s="13" t="e" vm="18">
        <v>#VALUE!</v>
      </c>
      <c r="B25" s="5" t="s">
        <v>29</v>
      </c>
      <c r="C25" s="7" t="s">
        <v>49</v>
      </c>
      <c r="D25" s="9">
        <v>10000</v>
      </c>
      <c r="E25" s="10">
        <f t="shared" si="1"/>
        <v>8000</v>
      </c>
    </row>
    <row r="26" spans="1:5" ht="90" customHeight="1" x14ac:dyDescent="0.25">
      <c r="A26" s="13" t="e" vm="19">
        <v>#VALUE!</v>
      </c>
      <c r="B26" s="5" t="s">
        <v>30</v>
      </c>
      <c r="C26" s="7" t="s">
        <v>42</v>
      </c>
      <c r="D26" s="9">
        <v>10000</v>
      </c>
      <c r="E26" s="10">
        <f t="shared" si="1"/>
        <v>8000</v>
      </c>
    </row>
    <row r="27" spans="1:5" ht="194.25" customHeight="1" x14ac:dyDescent="0.25">
      <c r="A27" s="13" t="e" vm="20">
        <v>#VALUE!</v>
      </c>
      <c r="B27" s="5" t="s">
        <v>31</v>
      </c>
      <c r="C27" s="7" t="s">
        <v>43</v>
      </c>
      <c r="D27" s="6">
        <v>4500</v>
      </c>
      <c r="E27" s="10">
        <f t="shared" si="1"/>
        <v>3600</v>
      </c>
    </row>
    <row r="28" spans="1:5" ht="129.75" customHeight="1" x14ac:dyDescent="0.25">
      <c r="A28" s="13" t="e" vm="21">
        <v>#VALUE!</v>
      </c>
      <c r="B28" s="5" t="s">
        <v>34</v>
      </c>
      <c r="C28" s="7" t="s">
        <v>44</v>
      </c>
      <c r="D28" s="6">
        <v>2500</v>
      </c>
      <c r="E28" s="10">
        <f t="shared" si="1"/>
        <v>2000</v>
      </c>
    </row>
    <row r="29" spans="1:5" ht="133.5" customHeight="1" x14ac:dyDescent="0.25">
      <c r="A29" s="13" t="e" vm="22">
        <v>#VALUE!</v>
      </c>
      <c r="B29" s="5" t="s">
        <v>35</v>
      </c>
      <c r="C29" s="7" t="s">
        <v>45</v>
      </c>
      <c r="D29" s="6">
        <v>360</v>
      </c>
      <c r="E29" s="10">
        <f t="shared" si="1"/>
        <v>288</v>
      </c>
    </row>
    <row r="30" spans="1:5" ht="84" customHeight="1" x14ac:dyDescent="0.25">
      <c r="A30" s="13" t="e" vm="23">
        <v>#VALUE!</v>
      </c>
      <c r="B30" s="5" t="s">
        <v>36</v>
      </c>
      <c r="C30" s="7" t="s">
        <v>46</v>
      </c>
      <c r="D30" s="6">
        <v>4500</v>
      </c>
      <c r="E30" s="10">
        <f t="shared" si="1"/>
        <v>3600</v>
      </c>
    </row>
    <row r="31" spans="1:5" ht="157.5" customHeight="1" x14ac:dyDescent="0.25">
      <c r="A31" s="13" t="e" vm="24">
        <v>#VALUE!</v>
      </c>
      <c r="B31" s="5" t="s">
        <v>63</v>
      </c>
      <c r="C31" s="7" t="s">
        <v>61</v>
      </c>
      <c r="D31" s="9">
        <v>30000</v>
      </c>
      <c r="E31" s="10">
        <f t="shared" si="1"/>
        <v>24000</v>
      </c>
    </row>
    <row r="32" spans="1:5" ht="120" customHeight="1" x14ac:dyDescent="0.25">
      <c r="A32" s="13" t="e" vm="25">
        <v>#VALUE!</v>
      </c>
      <c r="B32" s="5" t="s">
        <v>37</v>
      </c>
      <c r="C32" s="7" t="s">
        <v>47</v>
      </c>
      <c r="D32" s="9">
        <v>20000</v>
      </c>
      <c r="E32" s="10">
        <f t="shared" si="1"/>
        <v>16000</v>
      </c>
    </row>
    <row r="34" spans="1:5" ht="18" customHeight="1" x14ac:dyDescent="0.25">
      <c r="A34" s="16" t="s">
        <v>39</v>
      </c>
      <c r="B34" s="16"/>
      <c r="C34" s="16"/>
      <c r="D34" s="16"/>
      <c r="E34" s="15"/>
    </row>
    <row r="35" spans="1:5" ht="18" customHeight="1" x14ac:dyDescent="0.25">
      <c r="A35" s="17" t="s">
        <v>40</v>
      </c>
      <c r="B35" s="17"/>
      <c r="C35" s="17"/>
      <c r="D35" s="17"/>
      <c r="E35" s="12"/>
    </row>
  </sheetData>
  <mergeCells count="7">
    <mergeCell ref="A34:D34"/>
    <mergeCell ref="A35:D35"/>
    <mergeCell ref="A5:E5"/>
    <mergeCell ref="A21:E21"/>
    <mergeCell ref="A1:D1"/>
    <mergeCell ref="A2:D2"/>
    <mergeCell ref="A3:D3"/>
  </mergeCells>
  <phoneticPr fontId="9" type="noConversion"/>
  <hyperlinks>
    <hyperlink ref="A23" r:id="rId1" display="https://es-comp.ru/product.php?id=24" xr:uid="{E5DCBA3D-A6F7-4D0F-8F37-183D703A5D8B}"/>
    <hyperlink ref="A22" r:id="rId2" display="https://es-comp.ru/product.php?id=25" xr:uid="{6926F5F1-9ACD-49E3-8C55-38A4672A1DC9}"/>
    <hyperlink ref="A24" r:id="rId3" display="https://es-comp.ru/product.php?id=23" xr:uid="{B37C0FC4-DB63-4F70-A7C3-FAA2BA631C42}"/>
    <hyperlink ref="A25" r:id="rId4" display="https://es-comp.ru/product.php?id=22" xr:uid="{FACD045F-5376-4B32-92F1-B2EB1D70086D}"/>
    <hyperlink ref="A26" r:id="rId5" display="https://es-comp.ru/product.php?id=21" xr:uid="{F8397337-39D7-4457-8F18-4C7ED0952EF7}"/>
    <hyperlink ref="A27" r:id="rId6" display="https://es-comp.ru/product.php?id=9" xr:uid="{9CEC1679-7EB4-4238-A7F1-960CB3C1DF93}"/>
    <hyperlink ref="A28" r:id="rId7" display="https://es-comp.ru/product.php?id=8" xr:uid="{C4D86FC0-58DA-447F-80BA-22F48A408A62}"/>
    <hyperlink ref="A29" r:id="rId8" display="https://es-comp.ru/product.php?id=7" xr:uid="{612AC7DC-2C4E-4F8D-8AE1-4090E69C3D3F}"/>
    <hyperlink ref="A30" r:id="rId9" display="https://es-comp.ru/product.php?id=6" xr:uid="{806F533E-50EB-40FB-B1DA-9418449C20BA}"/>
    <hyperlink ref="A31" r:id="rId10" display="https://es-comp.ru/product.php?id=5" xr:uid="{D11B6CC6-8540-44FF-9F60-C46077B85578}"/>
    <hyperlink ref="A32" r:id="rId11" display="https://es-comp.ru/product.php?id=138" xr:uid="{009F2FF6-406C-4E31-9764-08AEF76023EB}"/>
    <hyperlink ref="A6" r:id="rId12" display="https://es-comp.ru/product.php?id=20" xr:uid="{3E96DC9B-DFD4-49A9-A9BF-E0502712FE20}"/>
    <hyperlink ref="A7" r:id="rId13" display="https://es-comp.ru/product.php?id=19" xr:uid="{E8ABC6F2-F497-4508-9E04-6B7413262844}"/>
    <hyperlink ref="A8" r:id="rId14" display="https://es-comp.ru/product.php?id=18" xr:uid="{1464B27F-3F76-4C40-9E91-3782250E540C}"/>
    <hyperlink ref="A9" r:id="rId15" display="https://es-comp.ru/product.php?id=17" xr:uid="{487E4C48-A8F1-4820-B2A5-D46F9CB84E65}"/>
    <hyperlink ref="A10" r:id="rId16" display="https://es-comp.ru/product.php?id=16" xr:uid="{94397F1F-B2FC-4061-A85F-C91B3170922B}"/>
    <hyperlink ref="A11" r:id="rId17" display="https://es-comp.ru/product.php?id=15" xr:uid="{BA95B2AF-10F9-4466-97FE-CD5AD00F96F8}"/>
    <hyperlink ref="A12" r:id="rId18" display="https://es-comp.ru/product.php?id=14" xr:uid="{4B706AC4-D8C5-4380-857C-1930213BC80C}"/>
    <hyperlink ref="A13" r:id="rId19" display="https://es-comp.ru/product.php?id=13" xr:uid="{84B304F6-DD3A-4EAB-B85B-891DB8320AFF}"/>
    <hyperlink ref="A14" r:id="rId20" display="https://es-comp.ru/product.php?id=12" xr:uid="{27163B8D-2E1A-4C29-B939-63429AB9E087}"/>
    <hyperlink ref="A15" r:id="rId21" display="https://es-comp.ru/product.php?id=11" xr:uid="{3C0BC1A3-9973-4D4C-A48F-16C7EED4340D}"/>
    <hyperlink ref="A16" r:id="rId22" display="https://es-comp.ru/product.php?id=10" xr:uid="{6B45370E-DA55-4F52-B94C-23D2270C5DC5}"/>
    <hyperlink ref="A17" r:id="rId23" display="https://es-comp.ru/product.php?id=4" xr:uid="{5ABCDDE3-3929-4AE0-84F1-5EEF948E6E47}"/>
    <hyperlink ref="A18" r:id="rId24" display="https://es-comp.ru/product.php?id=140" xr:uid="{18DC7BFE-5528-461D-A534-96F8932AE0D7}"/>
    <hyperlink ref="A19" r:id="rId25" display="https://es-comp.ru/product.php?id=135" xr:uid="{80A85978-BE7D-4498-BD4A-57D2E435E879}"/>
    <hyperlink ref="A20" r:id="rId26" display="https://es-comp.ru/product.php?id=136" xr:uid="{E2E2BB7C-1DD4-4737-93A4-1F6824D14672}"/>
  </hyperlinks>
  <pageMargins left="0.7" right="0.7" top="0.75" bottom="0.75" header="0.3" footer="0.3"/>
  <drawing r:id="rId2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aboba</dc:creator>
  <cp:lastModifiedBy>ПВЫ Пук</cp:lastModifiedBy>
  <dcterms:created xsi:type="dcterms:W3CDTF">2015-06-05T18:19:34Z</dcterms:created>
  <dcterms:modified xsi:type="dcterms:W3CDTF">2026-09-10T12:05:38Z</dcterms:modified>
</cp:coreProperties>
</file>